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pmerv\Youtube - Cours et tutos\Videos\excel\04 - Mises en forme conditionnelle\7 - Assets du cours\"/>
    </mc:Choice>
  </mc:AlternateContent>
  <xr:revisionPtr revIDLastSave="0" documentId="13_ncr:1_{D35B09A6-5802-4B6C-B289-399C88BC45A8}" xr6:coauthVersionLast="47" xr6:coauthVersionMax="47" xr10:uidLastSave="{00000000-0000-0000-0000-000000000000}"/>
  <bookViews>
    <workbookView xWindow="-108" yWindow="-108" windowWidth="23256" windowHeight="13176" xr2:uid="{A7600F38-868B-468C-A04C-B8A9D23B36DE}"/>
  </bookViews>
  <sheets>
    <sheet name="A vous de pratiquer" sheetId="10" r:id="rId1"/>
    <sheet name="Résultat attendu" sheetId="3" r:id="rId2"/>
  </sheets>
  <definedNames>
    <definedName name="Ventes_fu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3" l="1"/>
  <c r="I8" i="3"/>
  <c r="I9" i="3"/>
  <c r="I10" i="3"/>
  <c r="I11" i="3"/>
  <c r="I12" i="3"/>
  <c r="I12" i="10"/>
  <c r="I11" i="10"/>
  <c r="I10" i="10"/>
  <c r="I9" i="10"/>
  <c r="I8" i="10"/>
  <c r="I7" i="10"/>
  <c r="I13" i="10" l="1"/>
  <c r="J7" i="10" s="1"/>
  <c r="I13" i="3"/>
  <c r="J9" i="10"/>
  <c r="J10" i="10"/>
  <c r="J12" i="10"/>
  <c r="J8" i="10" l="1"/>
  <c r="J11" i="10"/>
  <c r="J10" i="3"/>
  <c r="J11" i="3"/>
  <c r="J12" i="3"/>
  <c r="J7" i="3"/>
  <c r="J9" i="3"/>
  <c r="J8" i="3"/>
</calcChain>
</file>

<file path=xl/sharedStrings.xml><?xml version="1.0" encoding="utf-8"?>
<sst xmlns="http://schemas.openxmlformats.org/spreadsheetml/2006/main" count="44" uniqueCount="24">
  <si>
    <t>Prix HT</t>
  </si>
  <si>
    <t>TVA</t>
  </si>
  <si>
    <t>Produit A</t>
  </si>
  <si>
    <t>Produit B</t>
  </si>
  <si>
    <t>Produit C</t>
  </si>
  <si>
    <t>Produit D</t>
  </si>
  <si>
    <t>Produit E</t>
  </si>
  <si>
    <t>Produit F</t>
  </si>
  <si>
    <t xml:space="preserve"> </t>
  </si>
  <si>
    <t>Mise en pratique</t>
  </si>
  <si>
    <t>Quantité</t>
  </si>
  <si>
    <t>Mise en forme conditionnelle</t>
  </si>
  <si>
    <t>Designation</t>
  </si>
  <si>
    <t>Prix TTC</t>
  </si>
  <si>
    <t>CA</t>
  </si>
  <si>
    <t>Répartition</t>
  </si>
  <si>
    <t xml:space="preserve">            Automatiser la mise en évidence de données clés</t>
  </si>
  <si>
    <t>Légende</t>
  </si>
  <si>
    <t>CA &gt; 90K€</t>
  </si>
  <si>
    <t>CA &lt;= 90K€</t>
  </si>
  <si>
    <t>Répartition &lt; 20%</t>
  </si>
  <si>
    <t>20% &lt; Répartition &lt; 60%</t>
  </si>
  <si>
    <t>Répartition &gt; 60%</t>
  </si>
  <si>
    <t>Réglages personnalisés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</si>
</sst>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5" formatCode="0.0%"/>
    <numFmt numFmtId="167" formatCode="_-* #,##0\ &quot;€&quot;_-;\-* #,##0\ &quot;€&quot;_-;_-* &quot;-&quot;??\ &quot;€&quot;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Poppins"/>
    </font>
    <font>
      <b/>
      <sz val="20"/>
      <color theme="1"/>
      <name val="Aptos Narrow"/>
      <family val="2"/>
      <scheme val="minor"/>
    </font>
    <font>
      <sz val="16"/>
      <color theme="1"/>
      <name val="Poppins"/>
    </font>
    <font>
      <b/>
      <sz val="11"/>
      <color theme="1"/>
      <name val="Poppins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8"/>
      <color rgb="FF006633"/>
      <name val="Quicksand"/>
    </font>
    <font>
      <b/>
      <sz val="20"/>
      <color theme="1"/>
      <name val="Quicksand"/>
    </font>
    <font>
      <b/>
      <sz val="16"/>
      <color theme="1"/>
      <name val="Poppins"/>
    </font>
    <font>
      <b/>
      <sz val="16"/>
      <name val="Quicksand"/>
    </font>
    <font>
      <sz val="12"/>
      <color theme="1"/>
      <name val="Poppins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2" xfId="0" applyFont="1" applyFill="1" applyBorder="1" applyAlignment="1">
      <alignment horizontal="center" vertical="center"/>
    </xf>
    <xf numFmtId="165" fontId="7" fillId="0" borderId="4" xfId="1" applyNumberFormat="1" applyFont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" fontId="7" fillId="0" borderId="4" xfId="0" applyNumberFormat="1" applyFont="1" applyBorder="1" applyAlignment="1">
      <alignment horizontal="center" vertical="center"/>
    </xf>
    <xf numFmtId="44" fontId="7" fillId="0" borderId="4" xfId="0" applyNumberFormat="1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9" fontId="7" fillId="0" borderId="4" xfId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167" fontId="7" fillId="0" borderId="6" xfId="0" applyNumberFormat="1" applyFont="1" applyBorder="1" applyAlignment="1">
      <alignment horizontal="center" vertical="center"/>
    </xf>
    <xf numFmtId="167" fontId="7" fillId="0" borderId="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/>
    <xf numFmtId="0" fontId="12" fillId="4" borderId="0" xfId="0" applyFont="1" applyFill="1"/>
    <xf numFmtId="0" fontId="2" fillId="3" borderId="0" xfId="0" applyFont="1" applyFill="1" applyAlignment="1">
      <alignment vertical="top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8" fillId="0" borderId="0" xfId="0" applyFont="1" applyAlignment="1"/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Pourcentage" xfId="1" builtinId="5"/>
  </cellStyles>
  <dxfs count="2">
    <dxf>
      <font>
        <b/>
        <i val="0"/>
        <color theme="6"/>
      </font>
      <fill>
        <patternFill>
          <bgColor rgb="FFCCFFCC"/>
        </patternFill>
      </fill>
    </dxf>
    <dxf>
      <font>
        <b/>
        <i val="0"/>
        <color rgb="FFFF0000"/>
      </font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CCFFCC"/>
      <color rgb="FF006633"/>
      <color rgb="FF669999"/>
      <color rgb="FFCC6633"/>
      <color rgb="FFFFCC99"/>
      <color rgb="FFF1E60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205740</xdr:colOff>
      <xdr:row>11</xdr:row>
      <xdr:rowOff>104775</xdr:rowOff>
    </xdr:from>
    <xdr:to>
      <xdr:col>12</xdr:col>
      <xdr:colOff>472440</xdr:colOff>
      <xdr:row>11</xdr:row>
      <xdr:rowOff>371475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FC42CDB2-2D85-412F-8494-B91EAD1BD57E}"/>
            </a:ext>
          </a:extLst>
        </xdr:cNvPr>
        <xdr:cNvSpPr/>
      </xdr:nvSpPr>
      <xdr:spPr>
        <a:xfrm>
          <a:off x="13274040" y="4695825"/>
          <a:ext cx="266700" cy="266700"/>
        </a:xfrm>
        <a:prstGeom prst="ellipse">
          <a:avLst/>
        </a:prstGeom>
        <a:solidFill>
          <a:srgbClr val="CC6633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205740</xdr:colOff>
      <xdr:row>10</xdr:row>
      <xdr:rowOff>91440</xdr:rowOff>
    </xdr:from>
    <xdr:to>
      <xdr:col>12</xdr:col>
      <xdr:colOff>472440</xdr:colOff>
      <xdr:row>10</xdr:row>
      <xdr:rowOff>358140</xdr:rowOff>
    </xdr:to>
    <xdr:sp macro="" textlink="">
      <xdr:nvSpPr>
        <xdr:cNvPr id="18" name="Ellipse 17">
          <a:extLst>
            <a:ext uri="{FF2B5EF4-FFF2-40B4-BE49-F238E27FC236}">
              <a16:creationId xmlns:a16="http://schemas.microsoft.com/office/drawing/2014/main" id="{341B2A39-E6CE-495A-895E-186265A8233D}"/>
            </a:ext>
          </a:extLst>
        </xdr:cNvPr>
        <xdr:cNvSpPr/>
      </xdr:nvSpPr>
      <xdr:spPr>
        <a:xfrm>
          <a:off x="13277850" y="3886200"/>
          <a:ext cx="266700" cy="266700"/>
        </a:xfrm>
        <a:prstGeom prst="ellipse">
          <a:avLst/>
        </a:prstGeom>
        <a:solidFill>
          <a:srgbClr val="FFCC9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205740</xdr:colOff>
      <xdr:row>9</xdr:row>
      <xdr:rowOff>66675</xdr:rowOff>
    </xdr:from>
    <xdr:to>
      <xdr:col>12</xdr:col>
      <xdr:colOff>472440</xdr:colOff>
      <xdr:row>9</xdr:row>
      <xdr:rowOff>333375</xdr:rowOff>
    </xdr:to>
    <xdr:sp macro="" textlink="">
      <xdr:nvSpPr>
        <xdr:cNvPr id="19" name="Ellipse 18">
          <a:extLst>
            <a:ext uri="{FF2B5EF4-FFF2-40B4-BE49-F238E27FC236}">
              <a16:creationId xmlns:a16="http://schemas.microsoft.com/office/drawing/2014/main" id="{E1BE4A5C-3F60-4963-BEB6-19E6BA24D0ED}"/>
            </a:ext>
          </a:extLst>
        </xdr:cNvPr>
        <xdr:cNvSpPr/>
      </xdr:nvSpPr>
      <xdr:spPr>
        <a:xfrm>
          <a:off x="13274040" y="3857625"/>
          <a:ext cx="266700" cy="266700"/>
        </a:xfrm>
        <a:prstGeom prst="ellipse">
          <a:avLst/>
        </a:prstGeom>
        <a:solidFill>
          <a:srgbClr val="66999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504825</xdr:colOff>
      <xdr:row>4</xdr:row>
      <xdr:rowOff>28575</xdr:rowOff>
    </xdr:from>
    <xdr:to>
      <xdr:col>15</xdr:col>
      <xdr:colOff>198120</xdr:colOff>
      <xdr:row>12</xdr:row>
      <xdr:rowOff>85725</xdr:rowOff>
    </xdr:to>
    <xdr:sp macro="" textlink="">
      <xdr:nvSpPr>
        <xdr:cNvPr id="7" name="Rectangle : coins arrondis 6">
          <a:extLst>
            <a:ext uri="{FF2B5EF4-FFF2-40B4-BE49-F238E27FC236}">
              <a16:creationId xmlns:a16="http://schemas.microsoft.com/office/drawing/2014/main" id="{9504CA02-0000-42EA-967C-2A8D0AB994D0}"/>
            </a:ext>
          </a:extLst>
        </xdr:cNvPr>
        <xdr:cNvSpPr/>
      </xdr:nvSpPr>
      <xdr:spPr>
        <a:xfrm>
          <a:off x="12782550" y="1800225"/>
          <a:ext cx="2988945" cy="32766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6</xdr:col>
      <xdr:colOff>85725</xdr:colOff>
      <xdr:row>1</xdr:row>
      <xdr:rowOff>293370</xdr:rowOff>
    </xdr:from>
    <xdr:to>
      <xdr:col>6</xdr:col>
      <xdr:colOff>390974</xdr:colOff>
      <xdr:row>3</xdr:row>
      <xdr:rowOff>25095</xdr:rowOff>
    </xdr:to>
    <xdr:pic>
      <xdr:nvPicPr>
        <xdr:cNvPr id="4" name="Graphique 24">
          <a:extLst>
            <a:ext uri="{FF2B5EF4-FFF2-40B4-BE49-F238E27FC236}">
              <a16:creationId xmlns:a16="http://schemas.microsoft.com/office/drawing/2014/main" id="{AC28A6F7-F81B-4BB8-8C1F-F42CB4979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213985" y="948690"/>
          <a:ext cx="305249" cy="463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20</xdr:row>
      <xdr:rowOff>0</xdr:rowOff>
    </xdr:from>
    <xdr:to>
      <xdr:col>21</xdr:col>
      <xdr:colOff>563535</xdr:colOff>
      <xdr:row>20</xdr:row>
      <xdr:rowOff>172770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81F3442-8F45-4038-9B4D-379A08F7AC83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570"/>
        <a:stretch>
          <a:fillRect/>
        </a:stretch>
      </xdr:blipFill>
      <xdr:spPr>
        <a:xfrm>
          <a:off x="0" y="7330440"/>
          <a:ext cx="18003810" cy="17277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</xdr:colOff>
      <xdr:row>0</xdr:row>
      <xdr:rowOff>60960</xdr:rowOff>
    </xdr:from>
    <xdr:to>
      <xdr:col>5</xdr:col>
      <xdr:colOff>526020</xdr:colOff>
      <xdr:row>1</xdr:row>
      <xdr:rowOff>251055</xdr:rowOff>
    </xdr:to>
    <xdr:pic>
      <xdr:nvPicPr>
        <xdr:cNvPr id="4" name="Graphique 3" descr="Mille avec un remplissage uni">
          <a:extLst>
            <a:ext uri="{FF2B5EF4-FFF2-40B4-BE49-F238E27FC236}">
              <a16:creationId xmlns:a16="http://schemas.microsoft.com/office/drawing/2014/main" id="{7F238031-622E-4362-84BC-DED5C0E4605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25240" y="60960"/>
          <a:ext cx="518400" cy="517755"/>
        </a:xfrm>
        <a:prstGeom prst="rect">
          <a:avLst/>
        </a:prstGeom>
      </xdr:spPr>
    </xdr:pic>
    <xdr:clientData/>
  </xdr:twoCellAnchor>
  <xdr:twoCellAnchor>
    <xdr:from>
      <xdr:col>12</xdr:col>
      <xdr:colOff>205740</xdr:colOff>
      <xdr:row>10</xdr:row>
      <xdr:rowOff>91440</xdr:rowOff>
    </xdr:from>
    <xdr:to>
      <xdr:col>12</xdr:col>
      <xdr:colOff>472440</xdr:colOff>
      <xdr:row>10</xdr:row>
      <xdr:rowOff>358140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D2FF3961-AF4D-461E-BE55-5A05B8F55AAB}"/>
            </a:ext>
          </a:extLst>
        </xdr:cNvPr>
        <xdr:cNvSpPr/>
      </xdr:nvSpPr>
      <xdr:spPr>
        <a:xfrm>
          <a:off x="13274040" y="3882390"/>
          <a:ext cx="266700" cy="266700"/>
        </a:xfrm>
        <a:prstGeom prst="ellipse">
          <a:avLst/>
        </a:prstGeom>
        <a:solidFill>
          <a:srgbClr val="FFCC9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205740</xdr:colOff>
      <xdr:row>9</xdr:row>
      <xdr:rowOff>66675</xdr:rowOff>
    </xdr:from>
    <xdr:to>
      <xdr:col>12</xdr:col>
      <xdr:colOff>472440</xdr:colOff>
      <xdr:row>9</xdr:row>
      <xdr:rowOff>333375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4EE29358-6B13-4DD1-B669-CE64A996A420}"/>
            </a:ext>
          </a:extLst>
        </xdr:cNvPr>
        <xdr:cNvSpPr/>
      </xdr:nvSpPr>
      <xdr:spPr>
        <a:xfrm>
          <a:off x="13274040" y="3857625"/>
          <a:ext cx="266700" cy="266700"/>
        </a:xfrm>
        <a:prstGeom prst="ellipse">
          <a:avLst/>
        </a:prstGeom>
        <a:solidFill>
          <a:srgbClr val="66999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609600</xdr:colOff>
      <xdr:row>4</xdr:row>
      <xdr:rowOff>142875</xdr:rowOff>
    </xdr:from>
    <xdr:to>
      <xdr:col>15</xdr:col>
      <xdr:colOff>304800</xdr:colOff>
      <xdr:row>12</xdr:row>
      <xdr:rowOff>200025</xdr:rowOff>
    </xdr:to>
    <xdr:sp macro="" textlink="">
      <xdr:nvSpPr>
        <xdr:cNvPr id="8" name="Rectangle : coins arrondis 7">
          <a:extLst>
            <a:ext uri="{FF2B5EF4-FFF2-40B4-BE49-F238E27FC236}">
              <a16:creationId xmlns:a16="http://schemas.microsoft.com/office/drawing/2014/main" id="{A5356873-751F-3993-DEB6-8ED1F3A4B211}"/>
            </a:ext>
          </a:extLst>
        </xdr:cNvPr>
        <xdr:cNvSpPr/>
      </xdr:nvSpPr>
      <xdr:spPr>
        <a:xfrm>
          <a:off x="12887325" y="1514475"/>
          <a:ext cx="2990850" cy="32766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228600</xdr:colOff>
      <xdr:row>11</xdr:row>
      <xdr:rowOff>104775</xdr:rowOff>
    </xdr:from>
    <xdr:to>
      <xdr:col>12</xdr:col>
      <xdr:colOff>495300</xdr:colOff>
      <xdr:row>11</xdr:row>
      <xdr:rowOff>371475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03911ECD-299B-4E99-B5D5-EDC9C6BAD293}"/>
            </a:ext>
          </a:extLst>
        </xdr:cNvPr>
        <xdr:cNvSpPr/>
      </xdr:nvSpPr>
      <xdr:spPr>
        <a:xfrm>
          <a:off x="13296900" y="4695825"/>
          <a:ext cx="266700" cy="266700"/>
        </a:xfrm>
        <a:prstGeom prst="ellipse">
          <a:avLst/>
        </a:prstGeom>
        <a:solidFill>
          <a:srgbClr val="CC6633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63C6B-BDD4-48C4-AE2F-26C07DC1A887}">
  <dimension ref="A1:W82"/>
  <sheetViews>
    <sheetView showGridLines="0" tabSelected="1" zoomScaleNormal="100" workbookViewId="0">
      <selection activeCell="V10" sqref="V10"/>
    </sheetView>
  </sheetViews>
  <sheetFormatPr baseColWidth="10" defaultRowHeight="14.4" x14ac:dyDescent="0.3"/>
  <cols>
    <col min="1" max="1" width="10.21875" customWidth="1"/>
    <col min="3" max="3" width="14.6640625" customWidth="1"/>
    <col min="4" max="6" width="12.77734375" customWidth="1"/>
    <col min="7" max="7" width="11.88671875" customWidth="1"/>
    <col min="8" max="8" width="15.5546875" customWidth="1"/>
    <col min="9" max="9" width="14.21875" bestFit="1" customWidth="1"/>
    <col min="10" max="10" width="15.44140625" bestFit="1" customWidth="1"/>
    <col min="13" max="13" width="13.44140625" bestFit="1" customWidth="1"/>
  </cols>
  <sheetData>
    <row r="1" spans="1:23" ht="25.8" customHeight="1" x14ac:dyDescent="1.2">
      <c r="A1" s="29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6"/>
      <c r="R1" s="26"/>
      <c r="S1" s="6"/>
      <c r="T1" s="6"/>
      <c r="U1" s="6"/>
      <c r="V1" s="6"/>
      <c r="W1" s="6"/>
    </row>
    <row r="2" spans="1:23" ht="25.8" customHeight="1" x14ac:dyDescent="1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6"/>
      <c r="R2" s="26"/>
      <c r="S2" s="6"/>
      <c r="T2" s="6"/>
      <c r="U2" s="6"/>
      <c r="V2" s="6"/>
      <c r="W2" s="6"/>
    </row>
    <row r="3" spans="1:23" ht="31.8" customHeight="1" x14ac:dyDescent="1.1000000000000001">
      <c r="A3" s="31" t="s">
        <v>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"/>
      <c r="R3" s="3"/>
      <c r="S3" s="3"/>
      <c r="T3" s="3"/>
      <c r="U3" s="3"/>
      <c r="V3" s="3"/>
      <c r="W3" s="3"/>
    </row>
    <row r="4" spans="1:23" ht="31.8" customHeight="1" x14ac:dyDescent="1.1000000000000001">
      <c r="B4" s="28" t="s">
        <v>23</v>
      </c>
      <c r="D4" s="21"/>
      <c r="E4" s="21"/>
      <c r="J4" s="21"/>
      <c r="K4" s="21"/>
      <c r="L4" s="11"/>
      <c r="O4" s="7"/>
      <c r="P4" s="3"/>
      <c r="Q4" s="3"/>
      <c r="R4" s="3"/>
      <c r="S4" s="3"/>
      <c r="T4" s="3"/>
      <c r="U4" s="3"/>
      <c r="V4" s="3"/>
      <c r="W4" s="3"/>
    </row>
    <row r="5" spans="1:23" s="1" customFormat="1" ht="33" customHeight="1" x14ac:dyDescent="1.1000000000000001">
      <c r="B5" s="27">
        <v>1</v>
      </c>
      <c r="O5" s="7"/>
      <c r="P5" s="3"/>
      <c r="Q5" s="3"/>
      <c r="R5" s="3"/>
      <c r="S5" s="3"/>
      <c r="T5" s="3"/>
      <c r="U5" s="3"/>
      <c r="V5" s="3"/>
      <c r="W5" s="3"/>
    </row>
    <row r="6" spans="1:23" s="1" customFormat="1" ht="31.8" x14ac:dyDescent="1.1000000000000001">
      <c r="B6" s="27">
        <v>2</v>
      </c>
      <c r="D6" s="12" t="s">
        <v>12</v>
      </c>
      <c r="E6" s="12" t="s">
        <v>10</v>
      </c>
      <c r="F6" s="4" t="s">
        <v>0</v>
      </c>
      <c r="G6" s="4" t="s">
        <v>1</v>
      </c>
      <c r="H6" s="12" t="s">
        <v>13</v>
      </c>
      <c r="I6" s="12" t="s">
        <v>14</v>
      </c>
      <c r="J6" s="12" t="s">
        <v>15</v>
      </c>
      <c r="M6" s="22" t="s">
        <v>17</v>
      </c>
      <c r="O6" s="7"/>
      <c r="P6" s="3"/>
      <c r="Q6" s="3"/>
      <c r="U6" s="3"/>
      <c r="V6" s="3"/>
      <c r="W6" s="3"/>
    </row>
    <row r="7" spans="1:23" s="1" customFormat="1" ht="31.8" x14ac:dyDescent="1.1000000000000001">
      <c r="B7" s="27">
        <v>3</v>
      </c>
      <c r="D7" s="13" t="s">
        <v>2</v>
      </c>
      <c r="E7" s="14">
        <v>100</v>
      </c>
      <c r="F7" s="15">
        <v>100</v>
      </c>
      <c r="G7" s="5">
        <v>0.2</v>
      </c>
      <c r="H7" s="15">
        <v>120</v>
      </c>
      <c r="I7" s="16">
        <f>E7*H7</f>
        <v>12000</v>
      </c>
      <c r="J7" s="17">
        <f>I7/$I$13</f>
        <v>0.12534437060152243</v>
      </c>
      <c r="M7" s="1" t="s">
        <v>18</v>
      </c>
      <c r="N7" s="23"/>
      <c r="O7" s="7"/>
      <c r="P7" s="3"/>
      <c r="Q7" s="3"/>
      <c r="U7" s="3"/>
      <c r="V7" s="3"/>
      <c r="W7" s="3"/>
    </row>
    <row r="8" spans="1:23" s="1" customFormat="1" ht="31.8" customHeight="1" x14ac:dyDescent="1.1000000000000001">
      <c r="B8" s="27">
        <v>4</v>
      </c>
      <c r="D8" s="18" t="s">
        <v>3</v>
      </c>
      <c r="E8" s="14">
        <v>40</v>
      </c>
      <c r="F8" s="15">
        <v>45</v>
      </c>
      <c r="G8" s="5">
        <v>0.1</v>
      </c>
      <c r="H8" s="15">
        <v>49.500000000000007</v>
      </c>
      <c r="I8" s="16">
        <f t="shared" ref="I8:I12" si="0">E8*H8</f>
        <v>1980.0000000000002</v>
      </c>
      <c r="J8" s="17">
        <f t="shared" ref="J8:J12" si="1">I8/$I$13</f>
        <v>2.0681821149251201E-2</v>
      </c>
      <c r="M8" s="1" t="s">
        <v>19</v>
      </c>
      <c r="N8" s="24"/>
      <c r="O8" s="8"/>
      <c r="P8" s="8"/>
      <c r="Q8" s="8"/>
      <c r="U8" s="3"/>
      <c r="V8" s="3"/>
      <c r="W8" s="3"/>
    </row>
    <row r="9" spans="1:23" s="1" customFormat="1" ht="31.8" x14ac:dyDescent="1.1000000000000001">
      <c r="B9" s="27">
        <v>5</v>
      </c>
      <c r="D9" s="18" t="s">
        <v>4</v>
      </c>
      <c r="E9" s="14">
        <v>235</v>
      </c>
      <c r="F9" s="15">
        <v>250</v>
      </c>
      <c r="G9" s="5">
        <v>5.5E-2</v>
      </c>
      <c r="H9" s="15">
        <v>263.75</v>
      </c>
      <c r="I9" s="16">
        <f t="shared" si="0"/>
        <v>61981.25</v>
      </c>
      <c r="J9" s="17">
        <f t="shared" si="1"/>
        <v>0.64741673086213425</v>
      </c>
      <c r="M9" s="8"/>
      <c r="N9" s="8"/>
      <c r="O9" s="8"/>
      <c r="P9" s="8"/>
      <c r="Q9" s="8"/>
      <c r="T9" s="3"/>
      <c r="U9" s="3"/>
      <c r="V9" s="3"/>
      <c r="W9" s="3"/>
    </row>
    <row r="10" spans="1:23" s="1" customFormat="1" ht="31.8" customHeight="1" x14ac:dyDescent="1.1000000000000001">
      <c r="B10" s="27">
        <v>6</v>
      </c>
      <c r="D10" s="18" t="s">
        <v>5</v>
      </c>
      <c r="E10" s="14">
        <v>50</v>
      </c>
      <c r="F10" s="15">
        <v>15</v>
      </c>
      <c r="G10" s="5">
        <v>0.1</v>
      </c>
      <c r="H10" s="15">
        <v>16.5</v>
      </c>
      <c r="I10" s="16">
        <f t="shared" si="0"/>
        <v>825</v>
      </c>
      <c r="J10" s="17">
        <f t="shared" si="1"/>
        <v>8.6174254788546657E-3</v>
      </c>
      <c r="N10" s="25" t="s">
        <v>20</v>
      </c>
      <c r="O10" s="8"/>
      <c r="P10" s="8"/>
      <c r="Q10" s="8"/>
      <c r="T10" s="3"/>
      <c r="U10" s="3"/>
      <c r="V10" s="3"/>
      <c r="W10" s="3"/>
    </row>
    <row r="11" spans="1:23" s="1" customFormat="1" ht="31.8" x14ac:dyDescent="1.1000000000000001">
      <c r="B11" s="27">
        <v>7</v>
      </c>
      <c r="D11" s="18" t="s">
        <v>6</v>
      </c>
      <c r="E11" s="14">
        <v>200</v>
      </c>
      <c r="F11" s="15">
        <v>50</v>
      </c>
      <c r="G11" s="5">
        <v>5.5E-2</v>
      </c>
      <c r="H11" s="15">
        <v>52.75</v>
      </c>
      <c r="I11" s="16">
        <f t="shared" si="0"/>
        <v>10550</v>
      </c>
      <c r="J11" s="17">
        <f t="shared" si="1"/>
        <v>0.11019859248717179</v>
      </c>
      <c r="N11" s="25" t="s">
        <v>21</v>
      </c>
      <c r="O11" s="7"/>
      <c r="P11" s="3"/>
      <c r="Q11" s="3"/>
      <c r="T11" s="3"/>
      <c r="U11" s="3"/>
      <c r="V11" s="3"/>
      <c r="W11" s="3"/>
    </row>
    <row r="12" spans="1:23" s="1" customFormat="1" ht="31.8" customHeight="1" thickBot="1" x14ac:dyDescent="1.1499999999999999">
      <c r="B12" s="27">
        <v>8</v>
      </c>
      <c r="D12" s="18" t="s">
        <v>7</v>
      </c>
      <c r="E12" s="14">
        <v>35</v>
      </c>
      <c r="F12" s="15">
        <v>200</v>
      </c>
      <c r="G12" s="5">
        <v>0.2</v>
      </c>
      <c r="H12" s="15">
        <v>240</v>
      </c>
      <c r="I12" s="19">
        <f t="shared" si="0"/>
        <v>8400</v>
      </c>
      <c r="J12" s="17">
        <f t="shared" si="1"/>
        <v>8.7741059421065692E-2</v>
      </c>
      <c r="N12" s="25" t="s">
        <v>22</v>
      </c>
      <c r="O12" s="9"/>
      <c r="P12" s="9"/>
      <c r="Q12" s="9"/>
      <c r="T12" s="3"/>
      <c r="U12" s="3"/>
      <c r="V12" s="3"/>
      <c r="W12" s="3"/>
    </row>
    <row r="13" spans="1:23" s="1" customFormat="1" ht="31.8" customHeight="1" thickBot="1" x14ac:dyDescent="0.75">
      <c r="B13" s="27">
        <v>9</v>
      </c>
      <c r="D13"/>
      <c r="E13"/>
      <c r="F13"/>
      <c r="G13"/>
      <c r="H13"/>
      <c r="I13" s="20">
        <f>SUM(I7:I12)</f>
        <v>95736.25</v>
      </c>
      <c r="J13"/>
      <c r="M13" s="10"/>
      <c r="N13" s="10"/>
      <c r="O13" s="10"/>
      <c r="P13" s="10"/>
      <c r="Q13" s="10"/>
    </row>
    <row r="14" spans="1:23" s="1" customFormat="1" ht="25.8" customHeight="1" x14ac:dyDescent="1.1000000000000001">
      <c r="B14" s="27">
        <v>10</v>
      </c>
      <c r="L14" s="10"/>
      <c r="M14" s="10"/>
      <c r="N14" s="10"/>
      <c r="O14" s="10"/>
      <c r="P14" s="10"/>
      <c r="Q14" s="10"/>
      <c r="S14" s="3"/>
      <c r="T14" s="3"/>
      <c r="U14" s="3"/>
      <c r="V14" s="3"/>
      <c r="W14" s="3"/>
    </row>
    <row r="15" spans="1:23" ht="25.8" customHeight="1" x14ac:dyDescent="1.1000000000000001">
      <c r="M15" s="7"/>
      <c r="N15" s="7"/>
      <c r="O15" s="3"/>
      <c r="P15" s="3"/>
      <c r="Q15" s="3"/>
      <c r="R15" s="1"/>
      <c r="S15" s="3"/>
      <c r="T15" s="3"/>
      <c r="U15" s="3"/>
      <c r="V15" s="3"/>
      <c r="W15" s="3"/>
    </row>
    <row r="16" spans="1:23" ht="25.8" customHeight="1" x14ac:dyDescent="0.5">
      <c r="K16" s="2"/>
      <c r="L16" s="2"/>
      <c r="M16" s="2"/>
      <c r="N16" s="2"/>
    </row>
    <row r="17" spans="4:4" ht="25.8" customHeight="1" x14ac:dyDescent="0.3"/>
    <row r="18" spans="4:4" ht="25.8" customHeight="1" x14ac:dyDescent="0.3"/>
    <row r="19" spans="4:4" ht="25.8" customHeight="1" x14ac:dyDescent="0.3"/>
    <row r="20" spans="4:4" ht="25.8" customHeight="1" x14ac:dyDescent="0.3"/>
    <row r="21" spans="4:4" ht="25.8" customHeight="1" x14ac:dyDescent="0.3">
      <c r="D21" t="s">
        <v>8</v>
      </c>
    </row>
    <row r="22" spans="4:4" ht="25.8" customHeight="1" x14ac:dyDescent="0.3"/>
    <row r="23" spans="4:4" ht="25.8" customHeight="1" x14ac:dyDescent="0.3"/>
    <row r="24" spans="4:4" ht="25.8" customHeight="1" x14ac:dyDescent="0.3"/>
    <row r="25" spans="4:4" ht="25.8" customHeight="1" x14ac:dyDescent="0.3"/>
    <row r="26" spans="4:4" ht="25.8" customHeight="1" x14ac:dyDescent="0.3"/>
    <row r="27" spans="4:4" ht="25.8" customHeight="1" x14ac:dyDescent="0.3"/>
    <row r="28" spans="4:4" ht="25.8" customHeight="1" x14ac:dyDescent="0.3"/>
    <row r="29" spans="4:4" ht="25.8" customHeight="1" x14ac:dyDescent="0.3"/>
    <row r="30" spans="4:4" ht="25.8" customHeight="1" x14ac:dyDescent="0.3"/>
    <row r="31" spans="4:4" ht="25.8" customHeight="1" x14ac:dyDescent="0.3"/>
    <row r="32" spans="4:4" ht="25.8" customHeight="1" x14ac:dyDescent="0.3"/>
    <row r="33" ht="25.8" customHeight="1" x14ac:dyDescent="0.3"/>
    <row r="34" ht="25.8" customHeight="1" x14ac:dyDescent="0.3"/>
    <row r="35" ht="25.8" customHeight="1" x14ac:dyDescent="0.3"/>
    <row r="36" ht="25.8" customHeight="1" x14ac:dyDescent="0.3"/>
    <row r="37" ht="25.8" customHeight="1" x14ac:dyDescent="0.3"/>
    <row r="38" ht="25.8" customHeight="1" x14ac:dyDescent="0.3"/>
    <row r="39" ht="25.8" customHeight="1" x14ac:dyDescent="0.3"/>
    <row r="40" ht="25.8" customHeight="1" x14ac:dyDescent="0.3"/>
    <row r="41" ht="25.8" customHeight="1" x14ac:dyDescent="0.3"/>
    <row r="42" ht="25.8" customHeight="1" x14ac:dyDescent="0.3"/>
    <row r="43" ht="25.8" customHeight="1" x14ac:dyDescent="0.3"/>
    <row r="44" ht="25.8" customHeight="1" x14ac:dyDescent="0.3"/>
    <row r="45" ht="25.8" customHeight="1" x14ac:dyDescent="0.3"/>
    <row r="46" ht="25.8" customHeight="1" x14ac:dyDescent="0.3"/>
    <row r="47" ht="25.8" customHeight="1" x14ac:dyDescent="0.3"/>
    <row r="48" ht="25.8" customHeight="1" x14ac:dyDescent="0.3"/>
    <row r="49" ht="25.8" customHeight="1" x14ac:dyDescent="0.3"/>
    <row r="50" ht="25.8" customHeight="1" x14ac:dyDescent="0.3"/>
    <row r="51" ht="25.8" customHeight="1" x14ac:dyDescent="0.3"/>
    <row r="52" ht="25.8" customHeight="1" x14ac:dyDescent="0.3"/>
    <row r="53" ht="25.8" customHeight="1" x14ac:dyDescent="0.3"/>
    <row r="54" ht="25.8" customHeight="1" x14ac:dyDescent="0.3"/>
    <row r="55" ht="25.8" customHeight="1" x14ac:dyDescent="0.3"/>
    <row r="56" ht="25.8" customHeight="1" x14ac:dyDescent="0.3"/>
    <row r="57" ht="25.8" customHeight="1" x14ac:dyDescent="0.3"/>
    <row r="58" ht="25.8" customHeight="1" x14ac:dyDescent="0.3"/>
    <row r="59" ht="25.8" customHeight="1" x14ac:dyDescent="0.3"/>
    <row r="60" ht="25.8" customHeight="1" x14ac:dyDescent="0.3"/>
    <row r="61" ht="25.8" customHeight="1" x14ac:dyDescent="0.3"/>
    <row r="62" ht="25.8" customHeight="1" x14ac:dyDescent="0.3"/>
    <row r="63" ht="25.8" customHeight="1" x14ac:dyDescent="0.3"/>
    <row r="64" ht="25.8" customHeight="1" x14ac:dyDescent="0.3"/>
    <row r="65" ht="25.8" customHeight="1" x14ac:dyDescent="0.3"/>
    <row r="66" ht="25.8" customHeight="1" x14ac:dyDescent="0.3"/>
    <row r="67" ht="25.8" customHeight="1" x14ac:dyDescent="0.3"/>
    <row r="68" ht="25.8" customHeight="1" x14ac:dyDescent="0.3"/>
    <row r="69" ht="25.8" customHeight="1" x14ac:dyDescent="0.3"/>
    <row r="70" ht="25.8" customHeight="1" x14ac:dyDescent="0.3"/>
    <row r="71" ht="25.8" customHeight="1" x14ac:dyDescent="0.3"/>
    <row r="72" ht="25.8" customHeight="1" x14ac:dyDescent="0.3"/>
    <row r="73" ht="25.8" customHeight="1" x14ac:dyDescent="0.3"/>
    <row r="74" ht="25.8" customHeight="1" x14ac:dyDescent="0.3"/>
    <row r="75" ht="25.8" customHeight="1" x14ac:dyDescent="0.3"/>
    <row r="76" ht="25.8" customHeight="1" x14ac:dyDescent="0.3"/>
    <row r="77" ht="25.8" customHeight="1" x14ac:dyDescent="0.3"/>
    <row r="78" ht="25.8" customHeight="1" x14ac:dyDescent="0.3"/>
    <row r="79" ht="25.8" customHeight="1" x14ac:dyDescent="0.3"/>
    <row r="80" ht="25.8" customHeight="1" x14ac:dyDescent="0.3"/>
    <row r="81" ht="25.8" customHeight="1" x14ac:dyDescent="0.3"/>
    <row r="82" ht="25.8" customHeight="1" x14ac:dyDescent="0.3"/>
  </sheetData>
  <mergeCells count="2">
    <mergeCell ref="A3:P3"/>
    <mergeCell ref="A1:P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EB066-2C51-45B6-9D55-33B33185778C}">
  <sheetPr codeName="Feuil17"/>
  <dimension ref="A1:W82"/>
  <sheetViews>
    <sheetView showGridLines="0" zoomScaleNormal="100" workbookViewId="0">
      <selection activeCell="H9" sqref="H9"/>
    </sheetView>
  </sheetViews>
  <sheetFormatPr baseColWidth="10" defaultRowHeight="14.4" x14ac:dyDescent="0.3"/>
  <cols>
    <col min="1" max="1" width="2.6640625" customWidth="1"/>
    <col min="2" max="2" width="12.77734375" customWidth="1"/>
    <col min="3" max="3" width="14.6640625" customWidth="1"/>
    <col min="4" max="6" width="12.77734375" customWidth="1"/>
    <col min="7" max="7" width="11.88671875" customWidth="1"/>
    <col min="8" max="8" width="15.5546875" customWidth="1"/>
    <col min="9" max="9" width="14.21875" bestFit="1" customWidth="1"/>
    <col min="10" max="10" width="15.44140625" bestFit="1" customWidth="1"/>
    <col min="13" max="13" width="13.44140625" bestFit="1" customWidth="1"/>
  </cols>
  <sheetData>
    <row r="1" spans="1:23" ht="25.8" customHeight="1" x14ac:dyDescent="1.2">
      <c r="A1" s="33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2"/>
      <c r="S1" s="6"/>
      <c r="T1" s="6"/>
      <c r="U1" s="6"/>
      <c r="V1" s="6"/>
      <c r="W1" s="6"/>
    </row>
    <row r="2" spans="1:23" ht="25.8" customHeight="1" x14ac:dyDescent="1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2"/>
      <c r="S2" s="6"/>
      <c r="T2" s="6"/>
      <c r="U2" s="6"/>
      <c r="V2" s="6"/>
      <c r="W2" s="6"/>
    </row>
    <row r="3" spans="1:23" ht="31.8" customHeight="1" x14ac:dyDescent="1.1000000000000001">
      <c r="A3" s="30" t="s">
        <v>16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"/>
      <c r="S3" s="3"/>
      <c r="T3" s="3"/>
      <c r="U3" s="3"/>
      <c r="V3" s="3"/>
      <c r="W3" s="3"/>
    </row>
    <row r="4" spans="1:23" ht="31.8" customHeight="1" x14ac:dyDescent="1.1000000000000001">
      <c r="D4" s="21"/>
      <c r="E4" s="21"/>
      <c r="F4" s="21"/>
      <c r="G4" s="21"/>
      <c r="H4" s="21"/>
      <c r="I4" s="21"/>
      <c r="J4" s="21"/>
      <c r="K4" s="21"/>
      <c r="L4" s="11"/>
      <c r="O4" s="7"/>
      <c r="P4" s="3"/>
      <c r="Q4" s="3"/>
      <c r="R4" s="3"/>
      <c r="S4" s="3"/>
      <c r="T4" s="3"/>
      <c r="U4" s="3"/>
      <c r="V4" s="3"/>
      <c r="W4" s="3"/>
    </row>
    <row r="5" spans="1:23" s="1" customFormat="1" ht="33" customHeight="1" x14ac:dyDescent="1.1000000000000001">
      <c r="O5" s="7"/>
      <c r="P5" s="3"/>
      <c r="Q5" s="3"/>
      <c r="R5" s="3"/>
      <c r="S5" s="3"/>
      <c r="T5" s="3"/>
      <c r="U5" s="3"/>
      <c r="V5" s="3"/>
      <c r="W5" s="3"/>
    </row>
    <row r="6" spans="1:23" s="1" customFormat="1" ht="31.8" customHeight="1" x14ac:dyDescent="1.1000000000000001">
      <c r="D6" s="12" t="s">
        <v>12</v>
      </c>
      <c r="E6" s="12" t="s">
        <v>10</v>
      </c>
      <c r="F6" s="4" t="s">
        <v>0</v>
      </c>
      <c r="G6" s="4" t="s">
        <v>1</v>
      </c>
      <c r="H6" s="12" t="s">
        <v>13</v>
      </c>
      <c r="I6" s="12" t="s">
        <v>14</v>
      </c>
      <c r="J6" s="12" t="s">
        <v>15</v>
      </c>
      <c r="M6" s="22" t="s">
        <v>17</v>
      </c>
      <c r="O6" s="7"/>
      <c r="P6" s="3"/>
      <c r="Q6" s="3"/>
      <c r="U6" s="3"/>
      <c r="V6" s="3"/>
      <c r="W6" s="3"/>
    </row>
    <row r="7" spans="1:23" s="1" customFormat="1" ht="31.8" customHeight="1" x14ac:dyDescent="1.1000000000000001">
      <c r="D7" s="13" t="s">
        <v>2</v>
      </c>
      <c r="E7" s="14">
        <v>100</v>
      </c>
      <c r="F7" s="15">
        <v>100</v>
      </c>
      <c r="G7" s="5">
        <v>0.2</v>
      </c>
      <c r="H7" s="15">
        <v>120</v>
      </c>
      <c r="I7" s="16">
        <f>E7*H7</f>
        <v>12000</v>
      </c>
      <c r="J7" s="17">
        <f>I7/$I$13</f>
        <v>0.12534437060152243</v>
      </c>
      <c r="M7" s="1" t="s">
        <v>18</v>
      </c>
      <c r="N7" s="23"/>
      <c r="O7" s="7"/>
      <c r="P7" s="3"/>
      <c r="Q7" s="3"/>
      <c r="U7" s="3"/>
      <c r="V7" s="3"/>
      <c r="W7" s="3"/>
    </row>
    <row r="8" spans="1:23" s="1" customFormat="1" ht="31.8" customHeight="1" x14ac:dyDescent="1.1000000000000001">
      <c r="D8" s="18" t="s">
        <v>3</v>
      </c>
      <c r="E8" s="14">
        <v>40</v>
      </c>
      <c r="F8" s="15">
        <v>45</v>
      </c>
      <c r="G8" s="5">
        <v>0.1</v>
      </c>
      <c r="H8" s="15">
        <v>49.500000000000007</v>
      </c>
      <c r="I8" s="16">
        <f t="shared" ref="I8:I12" si="0">E8*H8</f>
        <v>1980.0000000000002</v>
      </c>
      <c r="J8" s="17">
        <f t="shared" ref="J8:J12" si="1">I8/$I$13</f>
        <v>2.0681821149251201E-2</v>
      </c>
      <c r="M8" s="1" t="s">
        <v>19</v>
      </c>
      <c r="N8" s="24"/>
      <c r="O8" s="8"/>
      <c r="P8" s="8"/>
      <c r="Q8" s="8"/>
      <c r="U8" s="3"/>
      <c r="V8" s="3"/>
      <c r="W8" s="3"/>
    </row>
    <row r="9" spans="1:23" s="1" customFormat="1" ht="31.8" customHeight="1" x14ac:dyDescent="1.1000000000000001">
      <c r="D9" s="18" t="s">
        <v>4</v>
      </c>
      <c r="E9" s="14">
        <v>235</v>
      </c>
      <c r="F9" s="15">
        <v>250</v>
      </c>
      <c r="G9" s="5">
        <v>5.5E-2</v>
      </c>
      <c r="H9" s="15">
        <v>263.75</v>
      </c>
      <c r="I9" s="16">
        <f t="shared" si="0"/>
        <v>61981.25</v>
      </c>
      <c r="J9" s="17">
        <f t="shared" si="1"/>
        <v>0.64741673086213425</v>
      </c>
      <c r="M9" s="8"/>
      <c r="N9" s="8"/>
      <c r="O9" s="8"/>
      <c r="P9" s="8"/>
      <c r="Q9" s="8"/>
      <c r="T9" s="3"/>
      <c r="U9" s="3"/>
      <c r="V9" s="3"/>
      <c r="W9" s="3"/>
    </row>
    <row r="10" spans="1:23" s="1" customFormat="1" ht="31.8" customHeight="1" x14ac:dyDescent="1.1000000000000001">
      <c r="D10" s="18" t="s">
        <v>5</v>
      </c>
      <c r="E10" s="14">
        <v>50</v>
      </c>
      <c r="F10" s="15">
        <v>15</v>
      </c>
      <c r="G10" s="5">
        <v>0.1</v>
      </c>
      <c r="H10" s="15">
        <v>16.5</v>
      </c>
      <c r="I10" s="16">
        <f t="shared" si="0"/>
        <v>825</v>
      </c>
      <c r="J10" s="17">
        <f t="shared" si="1"/>
        <v>8.6174254788546657E-3</v>
      </c>
      <c r="N10" s="25" t="s">
        <v>20</v>
      </c>
      <c r="O10" s="8"/>
      <c r="P10" s="8"/>
      <c r="Q10" s="8"/>
      <c r="T10" s="3"/>
      <c r="U10" s="3"/>
      <c r="V10" s="3"/>
      <c r="W10" s="3"/>
    </row>
    <row r="11" spans="1:23" s="1" customFormat="1" ht="31.8" customHeight="1" x14ac:dyDescent="1.1000000000000001">
      <c r="D11" s="18" t="s">
        <v>6</v>
      </c>
      <c r="E11" s="14">
        <v>200</v>
      </c>
      <c r="F11" s="15">
        <v>50</v>
      </c>
      <c r="G11" s="5">
        <v>5.5E-2</v>
      </c>
      <c r="H11" s="15">
        <v>52.75</v>
      </c>
      <c r="I11" s="16">
        <f t="shared" si="0"/>
        <v>10550</v>
      </c>
      <c r="J11" s="17">
        <f t="shared" si="1"/>
        <v>0.11019859248717179</v>
      </c>
      <c r="N11" s="25" t="s">
        <v>21</v>
      </c>
      <c r="O11" s="7"/>
      <c r="P11" s="3"/>
      <c r="Q11" s="3"/>
      <c r="T11" s="3"/>
      <c r="U11" s="3"/>
      <c r="V11" s="3"/>
      <c r="W11" s="3"/>
    </row>
    <row r="12" spans="1:23" s="1" customFormat="1" ht="31.8" customHeight="1" thickBot="1" x14ac:dyDescent="1.1499999999999999">
      <c r="D12" s="18" t="s">
        <v>7</v>
      </c>
      <c r="E12" s="14">
        <v>35</v>
      </c>
      <c r="F12" s="15">
        <v>200</v>
      </c>
      <c r="G12" s="5">
        <v>0.2</v>
      </c>
      <c r="H12" s="15">
        <v>240</v>
      </c>
      <c r="I12" s="19">
        <f t="shared" si="0"/>
        <v>8400</v>
      </c>
      <c r="J12" s="17">
        <f t="shared" si="1"/>
        <v>8.7741059421065692E-2</v>
      </c>
      <c r="N12" s="25" t="s">
        <v>22</v>
      </c>
      <c r="O12" s="9"/>
      <c r="P12" s="9"/>
      <c r="Q12" s="9"/>
      <c r="T12" s="3"/>
      <c r="U12" s="3"/>
      <c r="V12" s="3"/>
      <c r="W12" s="3"/>
    </row>
    <row r="13" spans="1:23" s="1" customFormat="1" ht="31.8" customHeight="1" thickBot="1" x14ac:dyDescent="0.75">
      <c r="D13"/>
      <c r="E13"/>
      <c r="F13"/>
      <c r="G13"/>
      <c r="H13"/>
      <c r="I13" s="20">
        <f>SUM(I7:I12)</f>
        <v>95736.25</v>
      </c>
      <c r="J13"/>
      <c r="M13" s="10"/>
      <c r="N13" s="10"/>
      <c r="O13" s="10"/>
      <c r="P13" s="10"/>
      <c r="Q13" s="10"/>
    </row>
    <row r="14" spans="1:23" s="1" customFormat="1" ht="25.8" customHeight="1" x14ac:dyDescent="1.1000000000000001">
      <c r="L14" s="10"/>
      <c r="M14" s="10"/>
      <c r="N14" s="10"/>
      <c r="O14" s="10"/>
      <c r="P14" s="10"/>
      <c r="Q14" s="10"/>
      <c r="S14" s="3"/>
      <c r="T14" s="3"/>
      <c r="U14" s="3"/>
      <c r="V14" s="3"/>
      <c r="W14" s="3"/>
    </row>
    <row r="15" spans="1:23" ht="25.8" customHeight="1" x14ac:dyDescent="1.1000000000000001">
      <c r="M15" s="7"/>
      <c r="N15" s="7"/>
      <c r="O15" s="3"/>
      <c r="P15" s="3"/>
      <c r="Q15" s="3"/>
      <c r="R15" s="1"/>
      <c r="S15" s="3"/>
      <c r="T15" s="3"/>
      <c r="U15" s="3"/>
      <c r="V15" s="3"/>
      <c r="W15" s="3"/>
    </row>
    <row r="16" spans="1:23" ht="25.8" customHeight="1" x14ac:dyDescent="0.5">
      <c r="K16" s="2"/>
      <c r="L16" s="2"/>
      <c r="M16" s="2"/>
      <c r="N16" s="2"/>
    </row>
    <row r="17" ht="25.8" customHeight="1" x14ac:dyDescent="0.3"/>
    <row r="18" ht="25.8" customHeight="1" x14ac:dyDescent="0.3"/>
    <row r="19" ht="25.8" customHeight="1" x14ac:dyDescent="0.3"/>
    <row r="20" ht="25.8" customHeight="1" x14ac:dyDescent="0.3"/>
    <row r="21" ht="25.8" customHeight="1" x14ac:dyDescent="0.3"/>
    <row r="22" ht="25.8" customHeight="1" x14ac:dyDescent="0.3"/>
    <row r="23" ht="25.8" customHeight="1" x14ac:dyDescent="0.3"/>
    <row r="24" ht="25.8" customHeight="1" x14ac:dyDescent="0.3"/>
    <row r="25" ht="25.8" customHeight="1" x14ac:dyDescent="0.3"/>
    <row r="26" ht="25.8" customHeight="1" x14ac:dyDescent="0.3"/>
    <row r="27" ht="25.8" customHeight="1" x14ac:dyDescent="0.3"/>
    <row r="28" ht="25.8" customHeight="1" x14ac:dyDescent="0.3"/>
    <row r="29" ht="25.8" customHeight="1" x14ac:dyDescent="0.3"/>
    <row r="30" ht="25.8" customHeight="1" x14ac:dyDescent="0.3"/>
    <row r="31" ht="25.8" customHeight="1" x14ac:dyDescent="0.3"/>
    <row r="32" ht="25.8" customHeight="1" x14ac:dyDescent="0.3"/>
    <row r="33" ht="25.8" customHeight="1" x14ac:dyDescent="0.3"/>
    <row r="34" ht="25.8" customHeight="1" x14ac:dyDescent="0.3"/>
    <row r="35" ht="25.8" customHeight="1" x14ac:dyDescent="0.3"/>
    <row r="36" ht="25.8" customHeight="1" x14ac:dyDescent="0.3"/>
    <row r="37" ht="25.8" customHeight="1" x14ac:dyDescent="0.3"/>
    <row r="38" ht="25.8" customHeight="1" x14ac:dyDescent="0.3"/>
    <row r="39" ht="25.8" customHeight="1" x14ac:dyDescent="0.3"/>
    <row r="40" ht="25.8" customHeight="1" x14ac:dyDescent="0.3"/>
    <row r="41" ht="25.8" customHeight="1" x14ac:dyDescent="0.3"/>
    <row r="42" ht="25.8" customHeight="1" x14ac:dyDescent="0.3"/>
    <row r="43" ht="25.8" customHeight="1" x14ac:dyDescent="0.3"/>
    <row r="44" ht="25.8" customHeight="1" x14ac:dyDescent="0.3"/>
    <row r="45" ht="25.8" customHeight="1" x14ac:dyDescent="0.3"/>
    <row r="46" ht="25.8" customHeight="1" x14ac:dyDescent="0.3"/>
    <row r="47" ht="25.8" customHeight="1" x14ac:dyDescent="0.3"/>
    <row r="48" ht="25.8" customHeight="1" x14ac:dyDescent="0.3"/>
    <row r="49" ht="25.8" customHeight="1" x14ac:dyDescent="0.3"/>
    <row r="50" ht="25.8" customHeight="1" x14ac:dyDescent="0.3"/>
    <row r="51" ht="25.8" customHeight="1" x14ac:dyDescent="0.3"/>
    <row r="52" ht="25.8" customHeight="1" x14ac:dyDescent="0.3"/>
    <row r="53" ht="25.8" customHeight="1" x14ac:dyDescent="0.3"/>
    <row r="54" ht="25.8" customHeight="1" x14ac:dyDescent="0.3"/>
    <row r="55" ht="25.8" customHeight="1" x14ac:dyDescent="0.3"/>
    <row r="56" ht="25.8" customHeight="1" x14ac:dyDescent="0.3"/>
    <row r="57" ht="25.8" customHeight="1" x14ac:dyDescent="0.3"/>
    <row r="58" ht="25.8" customHeight="1" x14ac:dyDescent="0.3"/>
    <row r="59" ht="25.8" customHeight="1" x14ac:dyDescent="0.3"/>
    <row r="60" ht="25.8" customHeight="1" x14ac:dyDescent="0.3"/>
    <row r="61" ht="25.8" customHeight="1" x14ac:dyDescent="0.3"/>
    <row r="62" ht="25.8" customHeight="1" x14ac:dyDescent="0.3"/>
    <row r="63" ht="25.8" customHeight="1" x14ac:dyDescent="0.3"/>
    <row r="64" ht="25.8" customHeight="1" x14ac:dyDescent="0.3"/>
    <row r="65" ht="25.8" customHeight="1" x14ac:dyDescent="0.3"/>
    <row r="66" ht="25.8" customHeight="1" x14ac:dyDescent="0.3"/>
    <row r="67" ht="25.8" customHeight="1" x14ac:dyDescent="0.3"/>
    <row r="68" ht="25.8" customHeight="1" x14ac:dyDescent="0.3"/>
    <row r="69" ht="25.8" customHeight="1" x14ac:dyDescent="0.3"/>
    <row r="70" ht="25.8" customHeight="1" x14ac:dyDescent="0.3"/>
    <row r="71" ht="25.8" customHeight="1" x14ac:dyDescent="0.3"/>
    <row r="72" ht="25.8" customHeight="1" x14ac:dyDescent="0.3"/>
    <row r="73" ht="25.8" customHeight="1" x14ac:dyDescent="0.3"/>
    <row r="74" ht="25.8" customHeight="1" x14ac:dyDescent="0.3"/>
    <row r="75" ht="25.8" customHeight="1" x14ac:dyDescent="0.3"/>
    <row r="76" ht="25.8" customHeight="1" x14ac:dyDescent="0.3"/>
    <row r="77" ht="25.8" customHeight="1" x14ac:dyDescent="0.3"/>
    <row r="78" ht="25.8" customHeight="1" x14ac:dyDescent="0.3"/>
    <row r="79" ht="25.8" customHeight="1" x14ac:dyDescent="0.3"/>
    <row r="80" ht="25.8" customHeight="1" x14ac:dyDescent="0.3"/>
    <row r="81" ht="25.8" customHeight="1" x14ac:dyDescent="0.3"/>
    <row r="82" ht="25.8" customHeight="1" x14ac:dyDescent="0.3"/>
  </sheetData>
  <mergeCells count="2">
    <mergeCell ref="A1:Q2"/>
    <mergeCell ref="A3:Q3"/>
  </mergeCells>
  <conditionalFormatting sqref="I13">
    <cfRule type="expression" dxfId="1" priority="1">
      <formula>$I$13&lt;=90000</formula>
    </cfRule>
    <cfRule type="expression" dxfId="0" priority="2">
      <formula>$I$13&gt;90000</formula>
    </cfRule>
  </conditionalFormatting>
  <conditionalFormatting sqref="J7:J12">
    <cfRule type="colorScale" priority="4">
      <colorScale>
        <cfvo type="num" val="0"/>
        <cfvo type="num" val="1"/>
        <color rgb="FFCCFFCC"/>
        <color rgb="FFFFCCFF"/>
      </colorScale>
    </cfRule>
  </conditionalFormatting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C12236E2-689B-4E09-A3BE-FBB8A241E5A6}">
            <x14:iconSet iconSet="3Signs" custom="1">
              <x14:cfvo type="percent">
                <xm:f>0</xm:f>
              </x14:cfvo>
              <x14:cfvo type="num">
                <xm:f>0.2</xm:f>
              </x14:cfvo>
              <x14:cfvo type="num">
                <xm:f>0.6</xm:f>
              </x14:cfvo>
              <x14:cfIcon iconSet="3TrafficLights1" iconId="2"/>
              <x14:cfIcon iconSet="3Signs" iconId="1"/>
              <x14:cfIcon iconSet="3TrafficLights1" iconId="0"/>
            </x14:iconSet>
          </x14:cfRule>
          <xm:sqref>J7:J12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 vous de pratiquer</vt:lpstr>
      <vt:lpstr>Résultat attendu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 HappY</dc:creator>
  <cp:lastModifiedBy>Way HappY</cp:lastModifiedBy>
  <dcterms:created xsi:type="dcterms:W3CDTF">2026-03-02T10:07:07Z</dcterms:created>
  <dcterms:modified xsi:type="dcterms:W3CDTF">2026-03-06T13:48:57Z</dcterms:modified>
</cp:coreProperties>
</file>